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60_ProdPublications\60_RapportsQualite\SILC17\51_Redaction\Chargé NRME\"/>
    </mc:Choice>
  </mc:AlternateContent>
  <bookViews>
    <workbookView xWindow="0" yWindow="0" windowWidth="19200" windowHeight="6912"/>
  </bookViews>
  <sheets>
    <sheet name="Panel_IND_14_17" sheetId="6" r:id="rId1"/>
  </sheets>
  <definedNames>
    <definedName name="_xlnm.Print_Area" localSheetId="0">Panel_IND_14_17!$B$3:$Y$17</definedName>
  </definedNames>
  <calcPr calcId="162913"/>
</workbook>
</file>

<file path=xl/calcChain.xml><?xml version="1.0" encoding="utf-8"?>
<calcChain xmlns="http://schemas.openxmlformats.org/spreadsheetml/2006/main">
  <c r="H16" i="6" l="1"/>
  <c r="F15" i="6"/>
  <c r="E15" i="6"/>
  <c r="D15" i="6"/>
  <c r="E17" i="6" l="1"/>
  <c r="F17" i="6"/>
  <c r="G17" i="6"/>
  <c r="D17" i="6"/>
  <c r="C17" i="6"/>
  <c r="C16" i="6"/>
  <c r="N15" i="6" l="1"/>
  <c r="H15" i="6"/>
  <c r="R15" i="6"/>
  <c r="L15" i="6"/>
  <c r="L16" i="6"/>
  <c r="F16" i="6"/>
  <c r="P15" i="6" l="1"/>
  <c r="Q15" i="6"/>
  <c r="S15" i="6"/>
  <c r="J15" i="6"/>
  <c r="K15" i="6"/>
  <c r="M15" i="6"/>
  <c r="J16" i="6"/>
  <c r="K16" i="6"/>
  <c r="M16" i="6"/>
  <c r="G15" i="6"/>
  <c r="E16" i="6"/>
  <c r="G16" i="6"/>
  <c r="D16" i="6"/>
  <c r="O15" i="6"/>
  <c r="I15" i="6"/>
  <c r="I16" i="6"/>
  <c r="C15" i="6"/>
</calcChain>
</file>

<file path=xl/sharedStrings.xml><?xml version="1.0" encoding="utf-8"?>
<sst xmlns="http://schemas.openxmlformats.org/spreadsheetml/2006/main" count="58" uniqueCount="13">
  <si>
    <t>PANEL</t>
  </si>
  <si>
    <t>Persons in activated HH</t>
  </si>
  <si>
    <t>Non eligible in activated HH</t>
  </si>
  <si>
    <t>Persons in a complete HH</t>
  </si>
  <si>
    <t>Longitudinals in a complete HH</t>
  </si>
  <si>
    <t>Wave 4</t>
  </si>
  <si>
    <t>Wave 1</t>
  </si>
  <si>
    <t>Wave 2</t>
  </si>
  <si>
    <t>Wave 3</t>
  </si>
  <si>
    <t>Longitudinal erosion (absolute value)</t>
  </si>
  <si>
    <t>Longitudinal erosion in percent of raw activated samples, without correction of out-of-scope persons</t>
  </si>
  <si>
    <t>New cohabitant for this wave</t>
  </si>
  <si>
    <t>Respondents (16+) in a complete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</si>
</sst>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rgb="FF0066AA"/>
      <name val="Arial"/>
      <family val="2"/>
    </font>
    <font>
      <u/>
      <sz val="11"/>
      <color rgb="FF004488"/>
      <name val="Arial"/>
      <family val="2"/>
    </font>
    <font>
      <sz val="12"/>
      <color rgb="FF002288"/>
      <name val="Arial"/>
      <family val="2"/>
    </font>
    <font>
      <b/>
      <sz val="12"/>
      <color rgb="FF002288"/>
      <name val="Arial"/>
      <family val="2"/>
    </font>
    <font>
      <sz val="12"/>
      <color rgb="FFFF0000"/>
      <name val="Arial"/>
      <family val="2"/>
    </font>
    <font>
      <sz val="12"/>
      <color rgb="FF002060"/>
      <name val="Arial"/>
      <family val="2"/>
    </font>
    <font>
      <b/>
      <sz val="14"/>
      <color rgb="FF002060"/>
      <name val="Arial"/>
      <family val="2"/>
    </font>
    <font>
      <b/>
      <sz val="11"/>
      <color rgb="FF002288"/>
      <name val="Arial"/>
      <family val="2"/>
    </font>
    <font>
      <b/>
      <sz val="11"/>
      <color rgb="FF00206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81">
    <xf numFmtId="0" fontId="0" fillId="0" borderId="0" xfId="0"/>
    <xf numFmtId="0" fontId="20" fillId="33" borderId="0" xfId="0" applyFont="1" applyFill="1"/>
    <xf numFmtId="0" fontId="20" fillId="33" borderId="13" xfId="0" applyFont="1" applyFill="1" applyBorder="1" applyAlignment="1">
      <alignment horizontal="center"/>
    </xf>
    <xf numFmtId="0" fontId="21" fillId="33" borderId="17" xfId="0" applyFont="1" applyFill="1" applyBorder="1" applyAlignment="1">
      <alignment horizontal="center" vertical="top" wrapText="1"/>
    </xf>
    <xf numFmtId="0" fontId="20" fillId="33" borderId="24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29" xfId="0" applyFont="1" applyFill="1" applyBorder="1" applyAlignment="1">
      <alignment vertical="top" wrapText="1"/>
    </xf>
    <xf numFmtId="0" fontId="20" fillId="33" borderId="30" xfId="0" applyFont="1" applyFill="1" applyBorder="1" applyAlignment="1">
      <alignment vertical="top" wrapText="1"/>
    </xf>
    <xf numFmtId="10" fontId="20" fillId="33" borderId="21" xfId="0" applyNumberFormat="1" applyFont="1" applyFill="1" applyBorder="1" applyAlignment="1">
      <alignment vertical="top" wrapText="1"/>
    </xf>
    <xf numFmtId="10" fontId="20" fillId="33" borderId="22" xfId="0" applyNumberFormat="1" applyFont="1" applyFill="1" applyBorder="1" applyAlignment="1">
      <alignment vertical="top" wrapText="1"/>
    </xf>
    <xf numFmtId="10" fontId="20" fillId="33" borderId="23" xfId="0" applyNumberFormat="1" applyFont="1" applyFill="1" applyBorder="1" applyAlignment="1">
      <alignment vertical="top" wrapText="1"/>
    </xf>
    <xf numFmtId="10" fontId="20" fillId="33" borderId="10" xfId="0" applyNumberFormat="1" applyFont="1" applyFill="1" applyBorder="1" applyAlignment="1">
      <alignment vertical="top" wrapText="1"/>
    </xf>
    <xf numFmtId="10" fontId="20" fillId="33" borderId="12" xfId="0" applyNumberFormat="1" applyFont="1" applyFill="1" applyBorder="1" applyAlignment="1">
      <alignment vertical="top" wrapText="1"/>
    </xf>
    <xf numFmtId="10" fontId="20" fillId="33" borderId="28" xfId="0" applyNumberFormat="1" applyFont="1" applyFill="1" applyBorder="1" applyAlignment="1">
      <alignment vertical="top" wrapText="1"/>
    </xf>
    <xf numFmtId="10" fontId="20" fillId="33" borderId="0" xfId="0" applyNumberFormat="1" applyFont="1" applyFill="1"/>
    <xf numFmtId="0" fontId="20" fillId="33" borderId="0" xfId="0" applyFont="1" applyFill="1" applyBorder="1" applyAlignment="1">
      <alignment vertical="top" wrapText="1"/>
    </xf>
    <xf numFmtId="0" fontId="21" fillId="33" borderId="0" xfId="0" applyFont="1" applyFill="1" applyBorder="1" applyAlignment="1">
      <alignment horizontal="left" vertical="top"/>
    </xf>
    <xf numFmtId="0" fontId="20" fillId="33" borderId="11" xfId="0" applyFont="1" applyFill="1" applyBorder="1" applyAlignment="1">
      <alignment vertical="top" wrapText="1"/>
    </xf>
    <xf numFmtId="0" fontId="20" fillId="33" borderId="26" xfId="0" applyFont="1" applyFill="1" applyBorder="1" applyAlignment="1">
      <alignment vertical="top" wrapText="1"/>
    </xf>
    <xf numFmtId="0" fontId="23" fillId="33" borderId="31" xfId="0" applyFont="1" applyFill="1" applyBorder="1" applyAlignment="1">
      <alignment vertical="top" wrapText="1"/>
    </xf>
    <xf numFmtId="0" fontId="23" fillId="33" borderId="29" xfId="0" applyFont="1" applyFill="1" applyBorder="1" applyAlignment="1">
      <alignment vertical="top" wrapText="1"/>
    </xf>
    <xf numFmtId="0" fontId="23" fillId="33" borderId="30" xfId="0" applyFont="1" applyFill="1" applyBorder="1" applyAlignment="1">
      <alignment vertical="top" wrapText="1"/>
    </xf>
    <xf numFmtId="0" fontId="22" fillId="33" borderId="0" xfId="0" applyFont="1" applyFill="1"/>
    <xf numFmtId="0" fontId="20" fillId="33" borderId="0" xfId="0" applyFont="1" applyFill="1" applyAlignment="1">
      <alignment horizontal="center"/>
    </xf>
    <xf numFmtId="10" fontId="20" fillId="33" borderId="33" xfId="0" applyNumberFormat="1" applyFont="1" applyFill="1" applyBorder="1" applyAlignment="1">
      <alignment vertical="top" wrapText="1"/>
    </xf>
    <xf numFmtId="0" fontId="0" fillId="33" borderId="0" xfId="0" applyFill="1"/>
    <xf numFmtId="0" fontId="23" fillId="33" borderId="32" xfId="0" applyFont="1" applyFill="1" applyBorder="1" applyAlignment="1">
      <alignment vertical="top" wrapText="1"/>
    </xf>
    <xf numFmtId="0" fontId="20" fillId="0" borderId="27" xfId="0" applyFont="1" applyFill="1" applyBorder="1" applyAlignment="1">
      <alignment horizontal="center" vertical="top" wrapText="1"/>
    </xf>
    <xf numFmtId="0" fontId="20" fillId="0" borderId="31" xfId="0" applyFont="1" applyFill="1" applyBorder="1" applyAlignment="1">
      <alignment vertical="top" wrapText="1"/>
    </xf>
    <xf numFmtId="0" fontId="20" fillId="0" borderId="29" xfId="0" applyFont="1" applyFill="1" applyBorder="1" applyAlignment="1">
      <alignment vertical="top" wrapText="1"/>
    </xf>
    <xf numFmtId="0" fontId="20" fillId="0" borderId="30" xfId="0" applyFont="1" applyFill="1" applyBorder="1" applyAlignment="1">
      <alignment vertical="top" wrapText="1"/>
    </xf>
    <xf numFmtId="0" fontId="23" fillId="0" borderId="30" xfId="0" applyFont="1" applyFill="1" applyBorder="1" applyAlignment="1">
      <alignment vertical="top" wrapText="1"/>
    </xf>
    <xf numFmtId="0" fontId="23" fillId="0" borderId="31" xfId="0" applyFont="1" applyFill="1" applyBorder="1" applyAlignment="1">
      <alignment vertical="top" wrapText="1"/>
    </xf>
    <xf numFmtId="0" fontId="23" fillId="0" borderId="29" xfId="0" applyFont="1" applyFill="1" applyBorder="1" applyAlignment="1">
      <alignment vertical="top" wrapText="1"/>
    </xf>
    <xf numFmtId="0" fontId="23" fillId="0" borderId="32" xfId="0" applyFont="1" applyFill="1" applyBorder="1" applyAlignment="1">
      <alignment vertical="top" wrapText="1"/>
    </xf>
    <xf numFmtId="0" fontId="23" fillId="0" borderId="28" xfId="0" applyFont="1" applyFill="1" applyBorder="1" applyAlignment="1">
      <alignment vertical="top" wrapText="1"/>
    </xf>
    <xf numFmtId="0" fontId="20" fillId="0" borderId="24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vertical="top" wrapText="1"/>
    </xf>
    <xf numFmtId="0" fontId="20" fillId="0" borderId="25" xfId="0" applyFont="1" applyFill="1" applyBorder="1" applyAlignment="1">
      <alignment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/>
    <xf numFmtId="0" fontId="0" fillId="0" borderId="0" xfId="0" applyFill="1"/>
    <xf numFmtId="0" fontId="20" fillId="34" borderId="0" xfId="0" applyFont="1" applyFill="1"/>
    <xf numFmtId="0" fontId="21" fillId="33" borderId="14" xfId="0" applyFont="1" applyFill="1" applyBorder="1" applyAlignment="1">
      <alignment horizontal="center" vertical="top" wrapText="1"/>
    </xf>
    <xf numFmtId="0" fontId="21" fillId="33" borderId="15" xfId="0" applyFont="1" applyFill="1" applyBorder="1" applyAlignment="1">
      <alignment horizontal="center" vertical="top" wrapText="1"/>
    </xf>
    <xf numFmtId="0" fontId="21" fillId="33" borderId="16" xfId="0" applyFont="1" applyFill="1" applyBorder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0" fontId="23" fillId="33" borderId="12" xfId="0" applyFont="1" applyFill="1" applyBorder="1" applyAlignment="1">
      <alignment vertical="top" wrapText="1"/>
    </xf>
    <xf numFmtId="0" fontId="23" fillId="33" borderId="28" xfId="0" applyFont="1" applyFill="1" applyBorder="1" applyAlignment="1">
      <alignment vertical="top" wrapText="1"/>
    </xf>
    <xf numFmtId="0" fontId="20" fillId="0" borderId="34" xfId="0" applyFont="1" applyFill="1" applyBorder="1" applyAlignment="1">
      <alignment horizontal="center" vertical="top" wrapText="1"/>
    </xf>
    <xf numFmtId="0" fontId="20" fillId="0" borderId="35" xfId="0" applyFont="1" applyFill="1" applyBorder="1" applyAlignment="1">
      <alignment vertical="top" wrapText="1"/>
    </xf>
    <xf numFmtId="0" fontId="20" fillId="0" borderId="36" xfId="0" applyFont="1" applyFill="1" applyBorder="1" applyAlignment="1">
      <alignment vertical="top" wrapText="1"/>
    </xf>
    <xf numFmtId="0" fontId="20" fillId="0" borderId="37" xfId="0" applyFont="1" applyFill="1" applyBorder="1" applyAlignment="1">
      <alignment vertical="top" wrapText="1"/>
    </xf>
    <xf numFmtId="0" fontId="20" fillId="0" borderId="38" xfId="0" applyFont="1" applyFill="1" applyBorder="1" applyAlignment="1">
      <alignment vertical="top" wrapText="1"/>
    </xf>
    <xf numFmtId="0" fontId="20" fillId="0" borderId="39" xfId="0" applyFont="1" applyFill="1" applyBorder="1" applyAlignment="1">
      <alignment vertical="top" wrapText="1"/>
    </xf>
    <xf numFmtId="0" fontId="20" fillId="33" borderId="35" xfId="0" applyFont="1" applyFill="1" applyBorder="1" applyAlignment="1">
      <alignment vertical="top" wrapText="1"/>
    </xf>
    <xf numFmtId="0" fontId="20" fillId="33" borderId="36" xfId="0" applyFont="1" applyFill="1" applyBorder="1" applyAlignment="1">
      <alignment vertical="top" wrapText="1"/>
    </xf>
    <xf numFmtId="0" fontId="20" fillId="33" borderId="37" xfId="0" applyFont="1" applyFill="1" applyBorder="1" applyAlignment="1">
      <alignment vertical="top" wrapText="1"/>
    </xf>
    <xf numFmtId="0" fontId="20" fillId="33" borderId="38" xfId="0" applyFont="1" applyFill="1" applyBorder="1" applyAlignment="1">
      <alignment vertical="top" wrapText="1"/>
    </xf>
    <xf numFmtId="0" fontId="20" fillId="33" borderId="34" xfId="0" applyFont="1" applyFill="1" applyBorder="1" applyAlignment="1">
      <alignment horizontal="center" vertical="top" wrapText="1"/>
    </xf>
    <xf numFmtId="10" fontId="20" fillId="33" borderId="39" xfId="0" applyNumberFormat="1" applyFont="1" applyFill="1" applyBorder="1" applyAlignment="1">
      <alignment vertical="top" wrapText="1"/>
    </xf>
    <xf numFmtId="10" fontId="20" fillId="33" borderId="36" xfId="0" applyNumberFormat="1" applyFont="1" applyFill="1" applyBorder="1" applyAlignment="1">
      <alignment vertical="top" wrapText="1"/>
    </xf>
    <xf numFmtId="10" fontId="20" fillId="33" borderId="37" xfId="0" applyNumberFormat="1" applyFont="1" applyFill="1" applyBorder="1" applyAlignment="1">
      <alignment vertical="top" wrapText="1"/>
    </xf>
    <xf numFmtId="10" fontId="20" fillId="33" borderId="35" xfId="0" applyNumberFormat="1" applyFont="1" applyFill="1" applyBorder="1" applyAlignment="1">
      <alignment vertical="top" wrapText="1"/>
    </xf>
    <xf numFmtId="10" fontId="20" fillId="33" borderId="38" xfId="0" applyNumberFormat="1" applyFont="1" applyFill="1" applyBorder="1" applyAlignment="1">
      <alignment vertical="top" wrapText="1"/>
    </xf>
    <xf numFmtId="0" fontId="20" fillId="33" borderId="39" xfId="0" applyFont="1" applyFill="1" applyBorder="1" applyAlignment="1">
      <alignment vertical="top" wrapText="1"/>
    </xf>
    <xf numFmtId="10" fontId="20" fillId="33" borderId="25" xfId="0" applyNumberFormat="1" applyFont="1" applyFill="1" applyBorder="1" applyAlignment="1">
      <alignment vertical="top" wrapText="1"/>
    </xf>
    <xf numFmtId="10" fontId="20" fillId="33" borderId="40" xfId="0" applyNumberFormat="1" applyFont="1" applyFill="1" applyBorder="1" applyAlignment="1">
      <alignment vertical="top" wrapText="1"/>
    </xf>
    <xf numFmtId="10" fontId="20" fillId="33" borderId="41" xfId="0" applyNumberFormat="1" applyFont="1" applyFill="1" applyBorder="1" applyAlignment="1">
      <alignment vertical="top" wrapText="1"/>
    </xf>
    <xf numFmtId="0" fontId="25" fillId="33" borderId="17" xfId="0" applyFont="1" applyFill="1" applyBorder="1" applyAlignment="1">
      <alignment horizontal="center" vertical="top" wrapText="1"/>
    </xf>
    <xf numFmtId="0" fontId="26" fillId="33" borderId="18" xfId="0" applyFont="1" applyFill="1" applyBorder="1" applyAlignment="1">
      <alignment horizontal="center" vertical="top" wrapText="1"/>
    </xf>
    <xf numFmtId="0" fontId="26" fillId="33" borderId="19" xfId="0" applyFont="1" applyFill="1" applyBorder="1" applyAlignment="1">
      <alignment horizontal="center" vertical="top" wrapText="1"/>
    </xf>
    <xf numFmtId="0" fontId="26" fillId="33" borderId="20" xfId="0" applyFont="1" applyFill="1" applyBorder="1" applyAlignment="1">
      <alignment horizontal="center" vertical="top" wrapText="1"/>
    </xf>
    <xf numFmtId="10" fontId="20" fillId="33" borderId="26" xfId="0" applyNumberFormat="1" applyFont="1" applyFill="1" applyBorder="1" applyAlignment="1">
      <alignment vertical="top" wrapText="1"/>
    </xf>
    <xf numFmtId="10" fontId="20" fillId="33" borderId="42" xfId="0" applyNumberFormat="1" applyFont="1" applyFill="1" applyBorder="1" applyAlignment="1">
      <alignment vertical="top" wrapText="1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8"/>
  <sheetViews>
    <sheetView showGridLines="0" tabSelected="1" zoomScale="70" zoomScaleNormal="70" workbookViewId="0">
      <selection activeCell="D22" sqref="D22"/>
    </sheetView>
  </sheetViews>
  <sheetFormatPr baseColWidth="10" defaultColWidth="11" defaultRowHeight="15" x14ac:dyDescent="0.25"/>
  <cols>
    <col min="1" max="1" width="1.5" style="1" customWidth="1"/>
    <col min="2" max="2" width="7.3984375" style="25" customWidth="1"/>
    <col min="3" max="3" width="10" style="1" customWidth="1"/>
    <col min="4" max="4" width="10.59765625" style="1" customWidth="1"/>
    <col min="5" max="5" width="10.09765625" style="1" customWidth="1"/>
    <col min="6" max="6" width="14.09765625" style="1" customWidth="1"/>
    <col min="7" max="7" width="13.5" style="1" customWidth="1"/>
    <col min="8" max="8" width="12" style="1" customWidth="1"/>
    <col min="9" max="9" width="10.19921875" style="1" customWidth="1"/>
    <col min="10" max="10" width="9.8984375" style="1" bestFit="1" customWidth="1"/>
    <col min="11" max="11" width="10.09765625" style="1" customWidth="1"/>
    <col min="12" max="12" width="14.09765625" style="1" customWidth="1"/>
    <col min="13" max="13" width="13.5" style="1" customWidth="1"/>
    <col min="14" max="14" width="12" style="1" customWidth="1"/>
    <col min="15" max="15" width="10.19921875" style="1" customWidth="1"/>
    <col min="16" max="16" width="9.8984375" style="1" bestFit="1" customWidth="1"/>
    <col min="17" max="17" width="10.09765625" style="1" customWidth="1"/>
    <col min="18" max="18" width="14.09765625" style="1" customWidth="1"/>
    <col min="19" max="19" width="13.5" style="1" customWidth="1"/>
    <col min="20" max="20" width="12" style="1" customWidth="1"/>
    <col min="21" max="21" width="10.19921875" style="1" customWidth="1"/>
    <col min="22" max="22" width="9.8984375" style="1" bestFit="1" customWidth="1"/>
    <col min="23" max="23" width="10.09765625" style="1" customWidth="1"/>
    <col min="24" max="24" width="14.09765625" style="1" customWidth="1"/>
    <col min="25" max="25" width="13.5" style="1" customWidth="1"/>
    <col min="26" max="26" width="15.3984375" style="27" customWidth="1"/>
    <col min="27" max="16384" width="11" style="27"/>
  </cols>
  <sheetData>
    <row r="3" spans="1:27" s="47" customFormat="1" ht="18" thickBot="1" x14ac:dyDescent="0.3">
      <c r="A3" s="46"/>
      <c r="B3" s="52" t="s">
        <v>9</v>
      </c>
      <c r="C3" s="52"/>
      <c r="D3" s="52"/>
      <c r="E3" s="52"/>
      <c r="F3" s="52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6"/>
      <c r="AA3" s="46"/>
    </row>
    <row r="4" spans="1:27" ht="16.2" thickBot="1" x14ac:dyDescent="0.3">
      <c r="B4" s="2"/>
      <c r="C4" s="49" t="s">
        <v>6</v>
      </c>
      <c r="D4" s="49"/>
      <c r="E4" s="49"/>
      <c r="F4" s="49"/>
      <c r="G4" s="49"/>
      <c r="H4" s="50" t="s">
        <v>7</v>
      </c>
      <c r="I4" s="49"/>
      <c r="J4" s="49"/>
      <c r="K4" s="49"/>
      <c r="L4" s="49"/>
      <c r="M4" s="51"/>
      <c r="N4" s="50" t="s">
        <v>8</v>
      </c>
      <c r="O4" s="49"/>
      <c r="P4" s="49"/>
      <c r="Q4" s="49"/>
      <c r="R4" s="49"/>
      <c r="S4" s="51"/>
      <c r="T4" s="50" t="s">
        <v>5</v>
      </c>
      <c r="U4" s="49"/>
      <c r="V4" s="49"/>
      <c r="W4" s="49"/>
      <c r="X4" s="49"/>
      <c r="Y4" s="51"/>
      <c r="Z4" s="1"/>
      <c r="AA4" s="1"/>
    </row>
    <row r="5" spans="1:27" ht="55.8" thickBot="1" x14ac:dyDescent="0.3">
      <c r="B5" s="75" t="s">
        <v>0</v>
      </c>
      <c r="C5" s="76" t="s">
        <v>1</v>
      </c>
      <c r="D5" s="77" t="s">
        <v>2</v>
      </c>
      <c r="E5" s="77" t="s">
        <v>3</v>
      </c>
      <c r="F5" s="77" t="s">
        <v>4</v>
      </c>
      <c r="G5" s="78" t="s">
        <v>12</v>
      </c>
      <c r="H5" s="76" t="s">
        <v>11</v>
      </c>
      <c r="I5" s="76" t="s">
        <v>1</v>
      </c>
      <c r="J5" s="77" t="s">
        <v>2</v>
      </c>
      <c r="K5" s="77" t="s">
        <v>3</v>
      </c>
      <c r="L5" s="77" t="s">
        <v>4</v>
      </c>
      <c r="M5" s="78" t="s">
        <v>12</v>
      </c>
      <c r="N5" s="76" t="s">
        <v>11</v>
      </c>
      <c r="O5" s="76" t="s">
        <v>1</v>
      </c>
      <c r="P5" s="77" t="s">
        <v>2</v>
      </c>
      <c r="Q5" s="77" t="s">
        <v>3</v>
      </c>
      <c r="R5" s="77" t="s">
        <v>4</v>
      </c>
      <c r="S5" s="78" t="s">
        <v>12</v>
      </c>
      <c r="T5" s="76" t="s">
        <v>11</v>
      </c>
      <c r="U5" s="76" t="s">
        <v>1</v>
      </c>
      <c r="V5" s="77" t="s">
        <v>2</v>
      </c>
      <c r="W5" s="77" t="s">
        <v>3</v>
      </c>
      <c r="X5" s="77" t="s">
        <v>4</v>
      </c>
      <c r="Y5" s="78" t="s">
        <v>12</v>
      </c>
      <c r="Z5" s="18"/>
      <c r="AA5" s="18"/>
    </row>
    <row r="6" spans="1:27" x14ac:dyDescent="0.25">
      <c r="B6" s="7">
        <v>2014</v>
      </c>
      <c r="C6" s="21">
        <v>7988</v>
      </c>
      <c r="D6" s="8">
        <v>0</v>
      </c>
      <c r="E6" s="8">
        <v>4503</v>
      </c>
      <c r="F6" s="9">
        <v>4503</v>
      </c>
      <c r="G6" s="53">
        <v>3172</v>
      </c>
      <c r="H6" s="21">
        <v>122</v>
      </c>
      <c r="I6" s="22">
        <v>4625</v>
      </c>
      <c r="J6" s="22">
        <v>48</v>
      </c>
      <c r="K6" s="22">
        <v>3789</v>
      </c>
      <c r="L6" s="23">
        <v>3671</v>
      </c>
      <c r="M6" s="53">
        <v>2714</v>
      </c>
      <c r="N6" s="54">
        <v>99</v>
      </c>
      <c r="O6" s="22">
        <v>4718</v>
      </c>
      <c r="P6" s="22">
        <v>83</v>
      </c>
      <c r="Q6" s="22">
        <v>3539</v>
      </c>
      <c r="R6" s="23">
        <v>3356</v>
      </c>
      <c r="S6" s="23">
        <v>2506</v>
      </c>
      <c r="T6" s="21">
        <v>113</v>
      </c>
      <c r="U6" s="22">
        <v>4160</v>
      </c>
      <c r="V6" s="22">
        <v>59</v>
      </c>
      <c r="W6" s="22">
        <v>3473</v>
      </c>
      <c r="X6" s="23">
        <v>3175</v>
      </c>
      <c r="Y6" s="28">
        <v>2452</v>
      </c>
    </row>
    <row r="7" spans="1:27" x14ac:dyDescent="0.25">
      <c r="B7" s="29">
        <v>2015</v>
      </c>
      <c r="C7" s="30">
        <v>9976</v>
      </c>
      <c r="D7" s="31">
        <v>95</v>
      </c>
      <c r="E7" s="31">
        <v>6025</v>
      </c>
      <c r="F7" s="32">
        <v>6025</v>
      </c>
      <c r="G7" s="33">
        <v>4260</v>
      </c>
      <c r="H7" s="34">
        <v>181</v>
      </c>
      <c r="I7" s="35">
        <v>6206</v>
      </c>
      <c r="J7" s="35">
        <v>50</v>
      </c>
      <c r="K7" s="35">
        <v>4877</v>
      </c>
      <c r="L7" s="33">
        <v>4706</v>
      </c>
      <c r="M7" s="36">
        <v>3498</v>
      </c>
      <c r="N7" s="37">
        <v>170</v>
      </c>
      <c r="O7" s="35">
        <v>6334</v>
      </c>
      <c r="P7" s="35">
        <v>97</v>
      </c>
      <c r="Q7" s="35">
        <v>4542</v>
      </c>
      <c r="R7" s="33">
        <v>4242</v>
      </c>
      <c r="S7" s="33">
        <v>3225</v>
      </c>
      <c r="T7" s="21"/>
      <c r="U7" s="22"/>
      <c r="V7" s="22"/>
      <c r="W7" s="22"/>
      <c r="X7" s="23"/>
      <c r="Y7" s="28"/>
    </row>
    <row r="8" spans="1:27" x14ac:dyDescent="0.25">
      <c r="B8" s="38">
        <v>2016</v>
      </c>
      <c r="C8" s="39">
        <v>9960</v>
      </c>
      <c r="D8" s="40">
        <v>85</v>
      </c>
      <c r="E8" s="40">
        <v>5889</v>
      </c>
      <c r="F8" s="41">
        <v>5889</v>
      </c>
      <c r="G8" s="41">
        <v>4164</v>
      </c>
      <c r="H8" s="39">
        <v>168</v>
      </c>
      <c r="I8" s="40">
        <v>6057</v>
      </c>
      <c r="J8" s="40">
        <v>37</v>
      </c>
      <c r="K8" s="40">
        <v>4812</v>
      </c>
      <c r="L8" s="41">
        <v>4667</v>
      </c>
      <c r="M8" s="42">
        <v>3403</v>
      </c>
      <c r="N8" s="43"/>
      <c r="O8" s="40"/>
      <c r="P8" s="40"/>
      <c r="Q8" s="40"/>
      <c r="R8" s="41"/>
      <c r="S8" s="41"/>
      <c r="T8" s="19"/>
      <c r="U8" s="5"/>
      <c r="V8" s="5"/>
      <c r="W8" s="5"/>
      <c r="X8" s="20"/>
      <c r="Y8" s="6"/>
    </row>
    <row r="9" spans="1:27" ht="15.6" thickBot="1" x14ac:dyDescent="0.3">
      <c r="B9" s="55">
        <v>2017</v>
      </c>
      <c r="C9" s="56">
        <v>10005</v>
      </c>
      <c r="D9" s="57">
        <v>59</v>
      </c>
      <c r="E9" s="57">
        <v>5928</v>
      </c>
      <c r="F9" s="58">
        <v>5928</v>
      </c>
      <c r="G9" s="58">
        <v>4181</v>
      </c>
      <c r="H9" s="56"/>
      <c r="I9" s="57"/>
      <c r="J9" s="57"/>
      <c r="K9" s="57"/>
      <c r="L9" s="58"/>
      <c r="M9" s="59"/>
      <c r="N9" s="60"/>
      <c r="O9" s="57"/>
      <c r="P9" s="57"/>
      <c r="Q9" s="57"/>
      <c r="R9" s="58"/>
      <c r="S9" s="58"/>
      <c r="T9" s="61"/>
      <c r="U9" s="62"/>
      <c r="V9" s="62"/>
      <c r="W9" s="62"/>
      <c r="X9" s="63"/>
      <c r="Y9" s="64"/>
    </row>
    <row r="10" spans="1:27" x14ac:dyDescent="0.25">
      <c r="B10" s="44"/>
      <c r="C10" s="45"/>
      <c r="D10" s="45"/>
      <c r="E10" s="45"/>
      <c r="F10" s="45"/>
      <c r="G10" s="45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7" s="47" customFormat="1" ht="18" thickBot="1" x14ac:dyDescent="0.3">
      <c r="A11" s="46"/>
      <c r="B11" s="52" t="s">
        <v>10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</row>
    <row r="12" spans="1:27" ht="16.2" thickBot="1" x14ac:dyDescent="0.3">
      <c r="C12" s="50" t="s">
        <v>6</v>
      </c>
      <c r="D12" s="49"/>
      <c r="E12" s="49"/>
      <c r="F12" s="49"/>
      <c r="G12" s="51"/>
      <c r="H12" s="50" t="s">
        <v>7</v>
      </c>
      <c r="I12" s="49"/>
      <c r="J12" s="49"/>
      <c r="K12" s="49"/>
      <c r="L12" s="49"/>
      <c r="M12" s="51"/>
      <c r="N12" s="50" t="s">
        <v>8</v>
      </c>
      <c r="O12" s="49"/>
      <c r="P12" s="49"/>
      <c r="Q12" s="49"/>
      <c r="R12" s="49"/>
      <c r="S12" s="51"/>
      <c r="T12" s="50" t="s">
        <v>5</v>
      </c>
      <c r="U12" s="49"/>
      <c r="V12" s="49"/>
      <c r="W12" s="49"/>
      <c r="X12" s="49"/>
      <c r="Y12" s="51"/>
    </row>
    <row r="13" spans="1:27" ht="55.8" thickBot="1" x14ac:dyDescent="0.3">
      <c r="B13" s="3" t="s">
        <v>0</v>
      </c>
      <c r="C13" s="76" t="s">
        <v>1</v>
      </c>
      <c r="D13" s="77" t="s">
        <v>2</v>
      </c>
      <c r="E13" s="77" t="s">
        <v>3</v>
      </c>
      <c r="F13" s="77" t="s">
        <v>4</v>
      </c>
      <c r="G13" s="78" t="s">
        <v>12</v>
      </c>
      <c r="H13" s="76" t="s">
        <v>11</v>
      </c>
      <c r="I13" s="76" t="s">
        <v>1</v>
      </c>
      <c r="J13" s="77" t="s">
        <v>2</v>
      </c>
      <c r="K13" s="77" t="s">
        <v>3</v>
      </c>
      <c r="L13" s="77" t="s">
        <v>4</v>
      </c>
      <c r="M13" s="78" t="s">
        <v>12</v>
      </c>
      <c r="N13" s="76" t="s">
        <v>11</v>
      </c>
      <c r="O13" s="76" t="s">
        <v>1</v>
      </c>
      <c r="P13" s="77" t="s">
        <v>2</v>
      </c>
      <c r="Q13" s="77" t="s">
        <v>3</v>
      </c>
      <c r="R13" s="77" t="s">
        <v>4</v>
      </c>
      <c r="S13" s="78" t="s">
        <v>12</v>
      </c>
      <c r="T13" s="76" t="s">
        <v>11</v>
      </c>
      <c r="U13" s="76" t="s">
        <v>1</v>
      </c>
      <c r="V13" s="77" t="s">
        <v>2</v>
      </c>
      <c r="W13" s="77" t="s">
        <v>3</v>
      </c>
      <c r="X13" s="77" t="s">
        <v>4</v>
      </c>
      <c r="Y13" s="78" t="s">
        <v>12</v>
      </c>
      <c r="Z13" s="18"/>
      <c r="AA13" s="24"/>
    </row>
    <row r="14" spans="1:27" x14ac:dyDescent="0.25">
      <c r="B14" s="7">
        <v>2014</v>
      </c>
      <c r="C14" s="26">
        <v>1</v>
      </c>
      <c r="D14" s="10">
        <v>0</v>
      </c>
      <c r="E14" s="13">
        <v>0.56372058087130694</v>
      </c>
      <c r="F14" s="13">
        <v>0.56372058087130694</v>
      </c>
      <c r="G14" s="79">
        <v>0.39709564346519782</v>
      </c>
      <c r="H14" s="80">
        <v>2.6378378378378378E-2</v>
      </c>
      <c r="I14" s="10">
        <v>1</v>
      </c>
      <c r="J14" s="13">
        <v>1.0378378378378378E-2</v>
      </c>
      <c r="K14" s="13">
        <v>0.81924324324324327</v>
      </c>
      <c r="L14" s="13">
        <v>0.79372972972972977</v>
      </c>
      <c r="M14" s="14">
        <v>0.58681081081081077</v>
      </c>
      <c r="N14" s="72">
        <v>2.0983467571004662E-2</v>
      </c>
      <c r="O14" s="11">
        <v>1</v>
      </c>
      <c r="P14" s="11">
        <v>1.7592200084781687E-2</v>
      </c>
      <c r="Q14" s="11">
        <v>0.75010597710894444</v>
      </c>
      <c r="R14" s="11">
        <v>0.71131835523526921</v>
      </c>
      <c r="S14" s="73">
        <v>0.53115727002967361</v>
      </c>
      <c r="T14" s="72">
        <v>2.7163461538461539E-2</v>
      </c>
      <c r="U14" s="13">
        <v>1</v>
      </c>
      <c r="V14" s="13">
        <v>1.4182692307692308E-2</v>
      </c>
      <c r="W14" s="13">
        <v>0.83485576923076921</v>
      </c>
      <c r="X14" s="13">
        <v>0.76322115384615385</v>
      </c>
      <c r="Y14" s="14">
        <v>0.58942307692307694</v>
      </c>
    </row>
    <row r="15" spans="1:27" x14ac:dyDescent="0.25">
      <c r="B15" s="7">
        <v>2015</v>
      </c>
      <c r="C15" s="15">
        <f>C7/$C7</f>
        <v>1</v>
      </c>
      <c r="D15" s="11">
        <f>D7/$C7</f>
        <v>9.5228548516439453E-3</v>
      </c>
      <c r="E15" s="11">
        <f>E7/$C7</f>
        <v>0.60394947874899763</v>
      </c>
      <c r="F15" s="11">
        <f>F7/$C7</f>
        <v>0.60394947874899763</v>
      </c>
      <c r="G15" s="12">
        <f>G7/$C7</f>
        <v>0.42702485966319165</v>
      </c>
      <c r="H15" s="26">
        <f t="shared" ref="H15:M17" si="0">H7/$I7</f>
        <v>2.9165323880116018E-2</v>
      </c>
      <c r="I15" s="10">
        <f t="shared" si="0"/>
        <v>1</v>
      </c>
      <c r="J15" s="13">
        <f t="shared" si="0"/>
        <v>8.0567193038994529E-3</v>
      </c>
      <c r="K15" s="13">
        <f t="shared" si="0"/>
        <v>0.78585240090235253</v>
      </c>
      <c r="L15" s="13">
        <f t="shared" si="0"/>
        <v>0.75829842088301647</v>
      </c>
      <c r="M15" s="14">
        <f t="shared" si="0"/>
        <v>0.56364808250080567</v>
      </c>
      <c r="N15" s="11">
        <f t="shared" ref="N15:S16" si="1">N7/$O7</f>
        <v>2.6839280075781496E-2</v>
      </c>
      <c r="O15" s="11">
        <f t="shared" si="1"/>
        <v>1</v>
      </c>
      <c r="P15" s="11">
        <f t="shared" si="1"/>
        <v>1.5314177455004737E-2</v>
      </c>
      <c r="Q15" s="11">
        <f t="shared" si="1"/>
        <v>0.71708241237764447</v>
      </c>
      <c r="R15" s="11">
        <f t="shared" si="1"/>
        <v>0.66971897694979476</v>
      </c>
      <c r="S15" s="74">
        <f t="shared" si="1"/>
        <v>0.50915693084938429</v>
      </c>
      <c r="T15" s="72"/>
      <c r="U15" s="13"/>
      <c r="V15" s="13"/>
      <c r="W15" s="13"/>
      <c r="X15" s="13"/>
      <c r="Y15" s="14"/>
    </row>
    <row r="16" spans="1:27" x14ac:dyDescent="0.25">
      <c r="B16" s="4">
        <v>2016</v>
      </c>
      <c r="C16" s="15">
        <f>C8/$C8</f>
        <v>1</v>
      </c>
      <c r="D16" s="11">
        <f>D8/$C8</f>
        <v>8.5341365461847393E-3</v>
      </c>
      <c r="E16" s="11">
        <f>E8/$C8</f>
        <v>0.59126506024096381</v>
      </c>
      <c r="F16" s="11">
        <f>F8/$C8</f>
        <v>0.59126506024096381</v>
      </c>
      <c r="G16" s="12">
        <f>G8/$C8</f>
        <v>0.41807228915662653</v>
      </c>
      <c r="H16" s="26">
        <f>H8/$I8</f>
        <v>2.7736503219415551E-2</v>
      </c>
      <c r="I16" s="10">
        <f t="shared" si="0"/>
        <v>1</v>
      </c>
      <c r="J16" s="13">
        <f t="shared" si="0"/>
        <v>6.1086346376093776E-3</v>
      </c>
      <c r="K16" s="13">
        <f t="shared" si="0"/>
        <v>0.79445269935611684</v>
      </c>
      <c r="L16" s="13">
        <f t="shared" si="0"/>
        <v>0.77051345550602612</v>
      </c>
      <c r="M16" s="14">
        <f t="shared" si="0"/>
        <v>0.56182928842661384</v>
      </c>
      <c r="N16" s="11"/>
      <c r="O16" s="11"/>
      <c r="P16" s="11"/>
      <c r="Q16" s="11"/>
      <c r="R16" s="11"/>
      <c r="S16" s="11"/>
      <c r="T16" s="19"/>
      <c r="U16" s="13"/>
      <c r="V16" s="5"/>
      <c r="W16" s="5"/>
      <c r="X16" s="5"/>
      <c r="Y16" s="6"/>
    </row>
    <row r="17" spans="2:26" ht="15.6" thickBot="1" x14ac:dyDescent="0.3">
      <c r="B17" s="65">
        <v>2017</v>
      </c>
      <c r="C17" s="66">
        <f>C9/$C9</f>
        <v>1</v>
      </c>
      <c r="D17" s="67">
        <f>D9/$C9</f>
        <v>5.8970514742628689E-3</v>
      </c>
      <c r="E17" s="67">
        <f>E9/$C9</f>
        <v>0.59250374812593698</v>
      </c>
      <c r="F17" s="67">
        <f>F9/$C9</f>
        <v>0.59250374812593698</v>
      </c>
      <c r="G17" s="68">
        <f>G9/$C9</f>
        <v>0.41789105447276365</v>
      </c>
      <c r="H17" s="69"/>
      <c r="I17" s="66"/>
      <c r="J17" s="67"/>
      <c r="K17" s="67"/>
      <c r="L17" s="67"/>
      <c r="M17" s="70"/>
      <c r="N17" s="71"/>
      <c r="O17" s="62"/>
      <c r="P17" s="62"/>
      <c r="Q17" s="62"/>
      <c r="R17" s="62"/>
      <c r="S17" s="63"/>
      <c r="T17" s="61"/>
      <c r="U17" s="67"/>
      <c r="V17" s="62"/>
      <c r="W17" s="62"/>
      <c r="X17" s="62"/>
      <c r="Y17" s="64"/>
    </row>
    <row r="18" spans="2:26" s="1" customFormat="1" x14ac:dyDescent="0.25">
      <c r="B18" s="25"/>
      <c r="D18" s="16"/>
      <c r="E18" s="16"/>
      <c r="F18" s="16"/>
      <c r="G18" s="16"/>
      <c r="H18" s="16"/>
      <c r="J18" s="16"/>
      <c r="K18" s="16"/>
      <c r="L18" s="16"/>
      <c r="M18" s="16"/>
      <c r="N18" s="16"/>
      <c r="P18" s="16"/>
      <c r="Q18" s="16"/>
      <c r="R18" s="16"/>
      <c r="S18" s="16"/>
      <c r="T18" s="16"/>
      <c r="V18" s="16"/>
      <c r="W18" s="16"/>
      <c r="X18" s="16"/>
      <c r="Y18" s="16"/>
      <c r="Z18" s="16"/>
    </row>
  </sheetData>
  <mergeCells count="10">
    <mergeCell ref="B3:F3"/>
    <mergeCell ref="C4:G4"/>
    <mergeCell ref="H4:M4"/>
    <mergeCell ref="N4:S4"/>
    <mergeCell ref="T4:Y4"/>
    <mergeCell ref="C12:G12"/>
    <mergeCell ref="H12:M12"/>
    <mergeCell ref="N12:S12"/>
    <mergeCell ref="T12:Y12"/>
    <mergeCell ref="B11:L11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Panel_IND_14_17</vt:lpstr>
      <vt:lpstr>Panel_IND_14_17!Zone_d_impression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Fleury Stéphane BFS</dc:creator>
  <cp:lastModifiedBy>Salamin Hofmann Charlotte BFS</cp:lastModifiedBy>
  <cp:lastPrinted>2020-09-02T13:10:12Z</cp:lastPrinted>
  <dcterms:created xsi:type="dcterms:W3CDTF">2015-08-01T12:57:57Z</dcterms:created>
  <dcterms:modified xsi:type="dcterms:W3CDTF">2020-11-20T08:41:50Z</dcterms:modified>
</cp:coreProperties>
</file>